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\Documents\MARY AGUIRRE\MARY AGUIRRE\ASM OPINION POSITIVA A SEPTIEMBRE2018\II ASM OPINION POSITIVA A SEPTIEMBRE 2018\"/>
    </mc:Choice>
  </mc:AlternateContent>
  <bookViews>
    <workbookView xWindow="0" yWindow="0" windowWidth="20400" windowHeight="7755"/>
  </bookViews>
  <sheets>
    <sheet name="RPT_Resultado_EgresosLDF" sheetId="1" r:id="rId1"/>
  </sheets>
  <definedNames>
    <definedName name="_xlnm.Print_Area" localSheetId="0">RPT_Resultado_EgresosLDF!$A$1:$D$31</definedName>
  </definedNames>
  <calcPr calcId="0" calcMode="manual" iterate="1" iterateCount="5" calcCompleted="0" calcOnSave="0"/>
</workbook>
</file>

<file path=xl/calcChain.xml><?xml version="1.0" encoding="utf-8"?>
<calcChain xmlns="http://schemas.openxmlformats.org/spreadsheetml/2006/main">
  <c r="D20" i="1" l="1"/>
  <c r="C20" i="1"/>
  <c r="B20" i="1"/>
  <c r="B9" i="1"/>
  <c r="B31" i="1" s="1"/>
  <c r="D9" i="1"/>
  <c r="C9" i="1"/>
  <c r="C31" i="1" s="1"/>
  <c r="D31" i="1" l="1"/>
</calcChain>
</file>

<file path=xl/sharedStrings.xml><?xml version="1.0" encoding="utf-8"?>
<sst xmlns="http://schemas.openxmlformats.org/spreadsheetml/2006/main" count="29" uniqueCount="19">
  <si>
    <t>MUNICIPIO DE LA PIEDAD MICHOACÁN</t>
  </si>
  <si>
    <t xml:space="preserve"> </t>
  </si>
  <si>
    <t>Resultados de Egresos-LDF</t>
  </si>
  <si>
    <t>(PESOS)</t>
  </si>
  <si>
    <t>(CIFRAS NOMINALES)</t>
  </si>
  <si>
    <t>Concepto</t>
  </si>
  <si>
    <t xml:space="preserve">1. GASTO NO ETIQUETADO ( 1 = A+B+C+D+E+F+G+H+I)                                                                                                                                                         </t>
  </si>
  <si>
    <t xml:space="preserve">  A.SERVICIOS PERSONALES                                                                                                                                                                                </t>
  </si>
  <si>
    <t xml:space="preserve">  B.MATERIALES Y SUMINISTROS                                                                                                                                                                            </t>
  </si>
  <si>
    <t xml:space="preserve">  C.SERVICIOS GENERALES                                                                                                                                                                                 </t>
  </si>
  <si>
    <t xml:space="preserve">  D.TRANSFERENCIAS, ASIGNACIONES, SUBSIDIOS Y OTRAS AYUDAS                                                                                                                                              </t>
  </si>
  <si>
    <t xml:space="preserve">  E.BIENES MUEBLES, INMUEBLES E INTANGIBLES                                                                                                                                                             </t>
  </si>
  <si>
    <t xml:space="preserve">  F.INVERSION PUBLICA                                                                                                                                                                                   </t>
  </si>
  <si>
    <t xml:space="preserve">  G.INVERSIONES FINANCIERAS Y OTRAS PROVISIONES                                                                                                                                                         </t>
  </si>
  <si>
    <t xml:space="preserve">  H.PARTICIPACIONES Y APORTACIONES                                                                                                                                                                      </t>
  </si>
  <si>
    <t xml:space="preserve">  I.DEUDA PUBLICA                                                                                                                                                                                       </t>
  </si>
  <si>
    <t xml:space="preserve">2. GASTO ETIQUETADO ( 2 = A+B+C+D+E+F+G+H+I)                                                                                                                                                            </t>
  </si>
  <si>
    <t xml:space="preserve">3. TOTAL DE EGRESOS PROYECTADOS ( 3 = 1+ 2 )                                                                                                                                                            </t>
  </si>
  <si>
    <t>Pagina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</si>
</sst>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33" borderId="0" xfId="0" applyFont="1" applyFill="1"/>
    <xf numFmtId="14" fontId="16" fillId="33" borderId="0" xfId="0" applyNumberFormat="1" applyFont="1" applyFill="1" applyAlignment="1">
      <alignment horizontal="right"/>
    </xf>
    <xf numFmtId="0" fontId="0" fillId="33" borderId="0" xfId="0" applyFill="1"/>
    <xf numFmtId="0" fontId="16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6" fillId="33" borderId="0" xfId="0" applyFont="1" applyFill="1" applyAlignment="1"/>
    <xf numFmtId="20" fontId="16" fillId="33" borderId="0" xfId="0" applyNumberFormat="1" applyFont="1" applyFill="1"/>
    <xf numFmtId="0" fontId="16" fillId="34" borderId="11" xfId="0" applyFont="1" applyFill="1" applyBorder="1"/>
    <xf numFmtId="43" fontId="16" fillId="34" borderId="11" xfId="1" applyFont="1" applyFill="1" applyBorder="1"/>
    <xf numFmtId="0" fontId="0" fillId="33" borderId="12" xfId="0" applyFont="1" applyFill="1" applyBorder="1"/>
    <xf numFmtId="43" fontId="0" fillId="33" borderId="12" xfId="1" applyFont="1" applyFill="1" applyBorder="1"/>
    <xf numFmtId="0" fontId="0" fillId="34" borderId="12" xfId="0" applyFont="1" applyFill="1" applyBorder="1"/>
    <xf numFmtId="43" fontId="0" fillId="34" borderId="12" xfId="1" applyFont="1" applyFill="1" applyBorder="1"/>
    <xf numFmtId="0" fontId="16" fillId="33" borderId="12" xfId="0" applyFont="1" applyFill="1" applyBorder="1"/>
    <xf numFmtId="43" fontId="16" fillId="33" borderId="12" xfId="1" applyFont="1" applyFill="1" applyBorder="1"/>
    <xf numFmtId="0" fontId="16" fillId="34" borderId="13" xfId="0" applyFont="1" applyFill="1" applyBorder="1"/>
    <xf numFmtId="43" fontId="16" fillId="34" borderId="13" xfId="1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76200</xdr:rowOff>
    </xdr:from>
    <xdr:to>
      <xdr:col>0</xdr:col>
      <xdr:colOff>1352550</xdr:colOff>
      <xdr:row>5</xdr:row>
      <xdr:rowOff>171449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76200"/>
          <a:ext cx="1095374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workbookViewId="0">
      <selection activeCell="A16" sqref="A16"/>
    </sheetView>
  </sheetViews>
  <sheetFormatPr baseColWidth="10" defaultRowHeight="15" x14ac:dyDescent="0.25"/>
  <cols>
    <col min="1" max="1" width="60.140625" style="3" customWidth="1"/>
    <col min="2" max="4" width="15.140625" style="3" bestFit="1" customWidth="1"/>
    <col min="5" max="16384" width="11.42578125" style="3"/>
  </cols>
  <sheetData>
    <row r="1" spans="1:5" s="1" customFormat="1" ht="15.75" x14ac:dyDescent="0.25">
      <c r="A1" s="19" t="s">
        <v>0</v>
      </c>
      <c r="B1" s="19"/>
      <c r="C1" s="19"/>
      <c r="D1" s="6"/>
    </row>
    <row r="2" spans="1:5" s="1" customFormat="1" ht="15.75" x14ac:dyDescent="0.25">
      <c r="A2" s="19" t="s">
        <v>2</v>
      </c>
      <c r="B2" s="19"/>
      <c r="C2" s="19"/>
      <c r="D2" s="2" t="s">
        <v>18</v>
      </c>
    </row>
    <row r="3" spans="1:5" s="1" customFormat="1" ht="15.75" x14ac:dyDescent="0.25">
      <c r="A3" s="18"/>
      <c r="B3" s="18"/>
      <c r="C3" s="18"/>
      <c r="D3" s="2">
        <v>43465</v>
      </c>
    </row>
    <row r="4" spans="1:5" s="1" customFormat="1" ht="15.75" x14ac:dyDescent="0.25">
      <c r="A4" s="18"/>
      <c r="B4" s="18"/>
      <c r="C4" s="18"/>
      <c r="D4" s="7">
        <v>0.37222222222222223</v>
      </c>
    </row>
    <row r="5" spans="1:5" s="1" customFormat="1" ht="15.75" x14ac:dyDescent="0.25">
      <c r="A5" s="19" t="s">
        <v>3</v>
      </c>
      <c r="B5" s="19"/>
      <c r="C5" s="19"/>
      <c r="D5" s="6"/>
    </row>
    <row r="6" spans="1:5" s="1" customFormat="1" ht="15.75" x14ac:dyDescent="0.25">
      <c r="A6" s="19" t="s">
        <v>4</v>
      </c>
      <c r="B6" s="19"/>
      <c r="C6" s="19"/>
      <c r="D6" s="4"/>
    </row>
    <row r="7" spans="1:5" x14ac:dyDescent="0.25">
      <c r="A7" s="3" t="s">
        <v>1</v>
      </c>
    </row>
    <row r="8" spans="1:5" s="1" customFormat="1" x14ac:dyDescent="0.25">
      <c r="A8" s="5" t="s">
        <v>5</v>
      </c>
      <c r="B8" s="5">
        <v>2016</v>
      </c>
      <c r="C8" s="5">
        <v>2017</v>
      </c>
      <c r="D8" s="5">
        <v>2018</v>
      </c>
      <c r="E8" s="4"/>
    </row>
    <row r="9" spans="1:5" s="1" customFormat="1" x14ac:dyDescent="0.25">
      <c r="A9" s="8" t="s">
        <v>6</v>
      </c>
      <c r="B9" s="9">
        <f>B10+B11+B12+B13+B14+B15+B16+B17+B18</f>
        <v>392202188.43000001</v>
      </c>
      <c r="C9" s="9">
        <f>C10+C11+C12+C13+C14+C15+C16+C17+C18</f>
        <v>313275798.16000003</v>
      </c>
      <c r="D9" s="9">
        <f>D10+D11+D12+D13+D14+D15+D16+D17+D18</f>
        <v>331625405.45999998</v>
      </c>
    </row>
    <row r="10" spans="1:5" x14ac:dyDescent="0.25">
      <c r="A10" s="10" t="s">
        <v>7</v>
      </c>
      <c r="B10" s="11">
        <v>115478032.06999999</v>
      </c>
      <c r="C10" s="11">
        <v>140556946.87</v>
      </c>
      <c r="D10" s="11">
        <v>141150988.09</v>
      </c>
    </row>
    <row r="11" spans="1:5" x14ac:dyDescent="0.25">
      <c r="A11" s="12" t="s">
        <v>8</v>
      </c>
      <c r="B11" s="13">
        <v>27125058.830000006</v>
      </c>
      <c r="C11" s="13">
        <v>28816232.440000001</v>
      </c>
      <c r="D11" s="13">
        <v>31712728.690000001</v>
      </c>
    </row>
    <row r="12" spans="1:5" x14ac:dyDescent="0.25">
      <c r="A12" s="10" t="s">
        <v>9</v>
      </c>
      <c r="B12" s="11">
        <v>67237948.859999999</v>
      </c>
      <c r="C12" s="11">
        <v>59055807.329999998</v>
      </c>
      <c r="D12" s="11">
        <v>66816663.780000001</v>
      </c>
    </row>
    <row r="13" spans="1:5" x14ac:dyDescent="0.25">
      <c r="A13" s="12" t="s">
        <v>10</v>
      </c>
      <c r="B13" s="13">
        <v>30040657.859999999</v>
      </c>
      <c r="C13" s="13">
        <v>35363264.490000002</v>
      </c>
      <c r="D13" s="13">
        <v>33409755.879999999</v>
      </c>
    </row>
    <row r="14" spans="1:5" x14ac:dyDescent="0.25">
      <c r="A14" s="10" t="s">
        <v>11</v>
      </c>
      <c r="B14" s="11">
        <v>11251600.289999999</v>
      </c>
      <c r="C14" s="11">
        <v>1872317.86</v>
      </c>
      <c r="D14" s="11">
        <v>3139775.02</v>
      </c>
    </row>
    <row r="15" spans="1:5" x14ac:dyDescent="0.25">
      <c r="A15" s="12" t="s">
        <v>12</v>
      </c>
      <c r="B15" s="13">
        <v>51079850.819999993</v>
      </c>
      <c r="C15" s="13">
        <v>47548859.200000003</v>
      </c>
      <c r="D15" s="13">
        <v>55395494</v>
      </c>
    </row>
    <row r="16" spans="1:5" x14ac:dyDescent="0.25">
      <c r="A16" s="10" t="s">
        <v>13</v>
      </c>
      <c r="B16" s="11">
        <v>0</v>
      </c>
      <c r="C16" s="11">
        <v>0</v>
      </c>
      <c r="D16" s="11">
        <v>0</v>
      </c>
    </row>
    <row r="17" spans="1:4" x14ac:dyDescent="0.25">
      <c r="A17" s="12" t="s">
        <v>14</v>
      </c>
      <c r="B17" s="13">
        <v>1214145.75</v>
      </c>
      <c r="C17" s="13">
        <v>0</v>
      </c>
      <c r="D17" s="13">
        <v>0</v>
      </c>
    </row>
    <row r="18" spans="1:4" x14ac:dyDescent="0.25">
      <c r="A18" s="10" t="s">
        <v>15</v>
      </c>
      <c r="B18" s="11">
        <v>88774893.950000003</v>
      </c>
      <c r="C18" s="11">
        <v>62369.97</v>
      </c>
      <c r="D18" s="11">
        <v>0</v>
      </c>
    </row>
    <row r="19" spans="1:4" x14ac:dyDescent="0.25">
      <c r="A19" s="12"/>
      <c r="B19" s="13"/>
      <c r="C19" s="13"/>
      <c r="D19" s="13"/>
    </row>
    <row r="20" spans="1:4" s="1" customFormat="1" x14ac:dyDescent="0.25">
      <c r="A20" s="14" t="s">
        <v>16</v>
      </c>
      <c r="B20" s="15">
        <f>B21+B22+B23+B24+B25+B26+B27+B28+B29</f>
        <v>0</v>
      </c>
      <c r="C20" s="15">
        <f t="shared" ref="C20:D20" si="0">C21+C22+C23+C24+C25+C26+C27+C28+C29</f>
        <v>0</v>
      </c>
      <c r="D20" s="15">
        <f t="shared" si="0"/>
        <v>0</v>
      </c>
    </row>
    <row r="21" spans="1:4" x14ac:dyDescent="0.25">
      <c r="A21" s="12" t="s">
        <v>7</v>
      </c>
      <c r="B21" s="13">
        <v>0</v>
      </c>
      <c r="C21" s="13">
        <v>0</v>
      </c>
      <c r="D21" s="13">
        <v>0</v>
      </c>
    </row>
    <row r="22" spans="1:4" x14ac:dyDescent="0.25">
      <c r="A22" s="10" t="s">
        <v>8</v>
      </c>
      <c r="B22" s="11">
        <v>0</v>
      </c>
      <c r="C22" s="11">
        <v>0</v>
      </c>
      <c r="D22" s="11">
        <v>0</v>
      </c>
    </row>
    <row r="23" spans="1:4" x14ac:dyDescent="0.25">
      <c r="A23" s="12" t="s">
        <v>9</v>
      </c>
      <c r="B23" s="13">
        <v>0</v>
      </c>
      <c r="C23" s="13">
        <v>0</v>
      </c>
      <c r="D23" s="13">
        <v>0</v>
      </c>
    </row>
    <row r="24" spans="1:4" x14ac:dyDescent="0.25">
      <c r="A24" s="10" t="s">
        <v>10</v>
      </c>
      <c r="B24" s="11">
        <v>0</v>
      </c>
      <c r="C24" s="11">
        <v>0</v>
      </c>
      <c r="D24" s="11">
        <v>0</v>
      </c>
    </row>
    <row r="25" spans="1:4" x14ac:dyDescent="0.25">
      <c r="A25" s="12" t="s">
        <v>11</v>
      </c>
      <c r="B25" s="13">
        <v>0</v>
      </c>
      <c r="C25" s="13">
        <v>0</v>
      </c>
      <c r="D25" s="13">
        <v>0</v>
      </c>
    </row>
    <row r="26" spans="1:4" x14ac:dyDescent="0.25">
      <c r="A26" s="10" t="s">
        <v>12</v>
      </c>
      <c r="B26" s="11">
        <v>0</v>
      </c>
      <c r="C26" s="11">
        <v>0</v>
      </c>
      <c r="D26" s="11">
        <v>0</v>
      </c>
    </row>
    <row r="27" spans="1:4" x14ac:dyDescent="0.25">
      <c r="A27" s="12" t="s">
        <v>13</v>
      </c>
      <c r="B27" s="13">
        <v>0</v>
      </c>
      <c r="C27" s="13">
        <v>0</v>
      </c>
      <c r="D27" s="13">
        <v>0</v>
      </c>
    </row>
    <row r="28" spans="1:4" x14ac:dyDescent="0.25">
      <c r="A28" s="10" t="s">
        <v>14</v>
      </c>
      <c r="B28" s="11">
        <v>0</v>
      </c>
      <c r="C28" s="11">
        <v>0</v>
      </c>
      <c r="D28" s="11">
        <v>0</v>
      </c>
    </row>
    <row r="29" spans="1:4" x14ac:dyDescent="0.25">
      <c r="A29" s="12" t="s">
        <v>15</v>
      </c>
      <c r="B29" s="13">
        <v>0</v>
      </c>
      <c r="C29" s="13">
        <v>0</v>
      </c>
      <c r="D29" s="13">
        <v>0</v>
      </c>
    </row>
    <row r="30" spans="1:4" x14ac:dyDescent="0.25">
      <c r="A30" s="10"/>
      <c r="B30" s="11"/>
      <c r="C30" s="11"/>
      <c r="D30" s="11"/>
    </row>
    <row r="31" spans="1:4" s="1" customFormat="1" x14ac:dyDescent="0.25">
      <c r="A31" s="16" t="s">
        <v>17</v>
      </c>
      <c r="B31" s="17">
        <f>B9+B20</f>
        <v>392202188.43000001</v>
      </c>
      <c r="C31" s="17">
        <f t="shared" ref="C31:D31" si="1">C9+C20</f>
        <v>313275798.16000003</v>
      </c>
      <c r="D31" s="17">
        <f t="shared" si="1"/>
        <v>331625405.45999998</v>
      </c>
    </row>
    <row r="35" spans="1:1" x14ac:dyDescent="0.25">
      <c r="A35" s="3" t="s">
        <v>1</v>
      </c>
    </row>
  </sheetData>
  <mergeCells count="4">
    <mergeCell ref="A5:C5"/>
    <mergeCell ref="A2:C2"/>
    <mergeCell ref="A1:C1"/>
    <mergeCell ref="A6:C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RPT_Resultado_EgresosLDF</vt:lpstr>
      <vt:lpstr>RPT_Resultado_EgresosLDF!Área_de_impresión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Sistemas</cp:lastModifiedBy>
  <cp:lastPrinted>2019-01-31T19:05:33Z</cp:lastPrinted>
  <dcterms:created xsi:type="dcterms:W3CDTF">2019-01-31T19:07:23Z</dcterms:created>
  <dcterms:modified xsi:type="dcterms:W3CDTF">2019-01-31T19:15:31Z</dcterms:modified>
</cp:coreProperties>
</file>